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74" i="1" l="1"/>
</calcChain>
</file>

<file path=xl/sharedStrings.xml><?xml version="1.0" encoding="utf-8"?>
<sst xmlns="http://schemas.openxmlformats.org/spreadsheetml/2006/main" count="250" uniqueCount="130">
  <si>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</si>
  <si>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</si>
  <si>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</si>
  <si>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</si>
  <si>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</si>
  <si>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</si>
  <si>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</si>
  <si>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</si>
  <si>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</si>
  <si>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</si>
  <si>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</si>
  <si>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</si>
  <si>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</si>
  <si>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01.02.2025. DO 28.02.2025.</t>
  </si>
  <si>
    <t>2025-URA-73 | šmk</t>
  </si>
  <si>
    <t>KONZUM PLUS D.O.O.</t>
  </si>
  <si>
    <t>10000 ZAGREB</t>
  </si>
  <si>
    <t>3222 | MATERIJAL I SIROVINE</t>
  </si>
  <si>
    <t>2025-URA-95 | poštarina</t>
  </si>
  <si>
    <t>HRVATSKA POŠTA d.d.</t>
  </si>
  <si>
    <t>Poštanska ulica 9</t>
  </si>
  <si>
    <t>3231 | USLUGE TELEFONA, POŠTE I PRIJEVOZA</t>
  </si>
  <si>
    <t>2025-URA-66 | šmk</t>
  </si>
  <si>
    <t>SPAR HRVATSKA d.o.o.</t>
  </si>
  <si>
    <t>ZAGREB</t>
  </si>
  <si>
    <t>2025-URA-15 | Članarina 2025 Oš Stjepana Bencekovića</t>
  </si>
  <si>
    <t>H U R O Š</t>
  </si>
  <si>
    <t>10040 zagreb</t>
  </si>
  <si>
    <t>3294 | ČLANARINE</t>
  </si>
  <si>
    <t>2025-URA-17 | šmk - voće</t>
  </si>
  <si>
    <t xml:space="preserve">INVENTIVNA RJEŠENJA društvo s ograničenom odgovornošću za </t>
  </si>
  <si>
    <t>10410 VELIKA GORICA</t>
  </si>
  <si>
    <t>2025-URA-18 | šmk - voće</t>
  </si>
  <si>
    <t>2025-URA-14 | MIKRO Najam A4 MF uređaja HP 8600/8 610 (do 5.000)</t>
  </si>
  <si>
    <t>OPTI PRINT ADRIA D.O.O.</t>
  </si>
  <si>
    <t>3235 | ZAKUPNINE I NAJAMNINE</t>
  </si>
  <si>
    <t>2025-URA-16 | šmk - mlijeko</t>
  </si>
  <si>
    <t>VINDIJA PREHRAMBENA INDUSTRIJA DD</t>
  </si>
  <si>
    <t>42000 VARAŽDIN</t>
  </si>
  <si>
    <t>2025-URA-72 | uredski materijal</t>
  </si>
  <si>
    <t>NARODNE NOVINE D.D.</t>
  </si>
  <si>
    <t>3221 | UREDSKI MATERIJAL I OSTALI MATERIJALNI RASHODI</t>
  </si>
  <si>
    <t>povrat neutrošenih sredstava</t>
  </si>
  <si>
    <t>2395 | OBVEZE ZA PREDUJMOVE, DEPOZITE I PRIMLJENE JAMČEVINE I OSTALE NESPOMENUTE OBVEZE</t>
  </si>
  <si>
    <t>PLAĆA COP | 1/2025</t>
  </si>
  <si>
    <t>3111 | PLAĆE ZA REDOVAN RAD</t>
  </si>
  <si>
    <t>3132 | DOPRINOSI ZA ZDRAVSTVENO OSIGURANJE</t>
  </si>
  <si>
    <t>3212 | NAKNADE ZA PRIJEVOZ, ZA RAD NA TERENU I ODVOJENI ŽIVOT</t>
  </si>
  <si>
    <t>PRIJEVOZ COP | 1/2025</t>
  </si>
  <si>
    <t>Naknada zbog nezap. invalida | 1/2025</t>
  </si>
  <si>
    <t>3295 | PRISTOJBE I NAKNADE</t>
  </si>
  <si>
    <t>2025-URA-93 | poštarina</t>
  </si>
  <si>
    <t>2025-URA-48 | naknada 01/2025</t>
  </si>
  <si>
    <t>ZAGREBAČKA BANKA  d.d.</t>
  </si>
  <si>
    <t>10000  ZAGREB</t>
  </si>
  <si>
    <t>3431 | BANKARSKE USLUGE I USLUGE PLATNOG PROMETA</t>
  </si>
  <si>
    <t>2025-URA-71 | šmk</t>
  </si>
  <si>
    <t>2025-URA-69 | šmk</t>
  </si>
  <si>
    <t>KTC d.d. Križevci</t>
  </si>
  <si>
    <t>Križevci</t>
  </si>
  <si>
    <t>donacija Kuća sv. Josipa</t>
  </si>
  <si>
    <t>PLAĆA ASISTENT U NASTAVI | 1/2025</t>
  </si>
  <si>
    <t>PLAĆA BORAVAK | 1/2025</t>
  </si>
  <si>
    <t>PLAĆA BORAVAK ZAMJENA | 1/2025</t>
  </si>
  <si>
    <t>LOKO VOŽNJA | 1/2025</t>
  </si>
  <si>
    <t>3214 | OSTALE NAKNADE TROŠKOVA ZAPOSLENIMA</t>
  </si>
  <si>
    <t>2025-URA-70 | šmk</t>
  </si>
  <si>
    <t>2025 a1 mobitel</t>
  </si>
  <si>
    <t>2323 | RASHODI ZA USLUGE</t>
  </si>
  <si>
    <t>2025-URA-24 | mobitel 01/2025</t>
  </si>
  <si>
    <t>A1 HRVATSKA d.o.o.</t>
  </si>
  <si>
    <t>2025-URA-78 | mobitel 02/2025</t>
  </si>
  <si>
    <t>2025-URA-19 | Održavanje programa za I. kvartal</t>
  </si>
  <si>
    <t>BLINK INFO d.o.o.</t>
  </si>
  <si>
    <t>23000 ZADAR</t>
  </si>
  <si>
    <t>3238 | RAČUNALNE USLUGE</t>
  </si>
  <si>
    <t>2025-URA-23 | stručni skup - Bračun Haddad</t>
  </si>
  <si>
    <t>DUBROVNIK SUN D.O.O.</t>
  </si>
  <si>
    <t>20000 DUBROVNIK</t>
  </si>
  <si>
    <t>3211 | SLUŽBENA PUTOVANJA</t>
  </si>
  <si>
    <t>2025-URA-25 | 9.2.2.2-God.pretpl.2 certif.COP</t>
  </si>
  <si>
    <t>FINANCIJSKA AGENCIJA</t>
  </si>
  <si>
    <t>2025-URA-29 | 10.4.3.1.e-Račun-korišt.servisa-mjesečno</t>
  </si>
  <si>
    <t>2025-TEM-1 | početno stanje</t>
  </si>
  <si>
    <t>Grad Zagreb</t>
  </si>
  <si>
    <t>2025-URA-22 | nuv 01/2025</t>
  </si>
  <si>
    <t>3234 | KOMUNALNE USLUGE</t>
  </si>
  <si>
    <t>H E P OPSKRBA D.O.O.</t>
  </si>
  <si>
    <t>2025-URA-30 | struja 01/2025</t>
  </si>
  <si>
    <t>3223 | ENERGIJA</t>
  </si>
  <si>
    <t>2025-URA-31 | sredstva za čišćenje</t>
  </si>
  <si>
    <t>INSAKO</t>
  </si>
  <si>
    <t>2025-URA-10 | šmk</t>
  </si>
  <si>
    <t>KLARA ZAGREBAČKE PEKARE DD</t>
  </si>
  <si>
    <t>2025-URA-11 | šmk</t>
  </si>
  <si>
    <t>2025-URA-13 | šmk</t>
  </si>
  <si>
    <t>2025-URA-32 | šmk</t>
  </si>
  <si>
    <t>2025-URA-33 | šmk</t>
  </si>
  <si>
    <t>2025-URA-5 | šmk</t>
  </si>
  <si>
    <t>2025-URA-8 | šmk</t>
  </si>
  <si>
    <t>2025-URA-9 | šmk</t>
  </si>
  <si>
    <t>2025-URA-34 | šmk</t>
  </si>
  <si>
    <t>2025-URA-68 | šmk</t>
  </si>
  <si>
    <t>MIKELIĆ VREŠ ARHITEKTI d.o.o.</t>
  </si>
  <si>
    <t>NASTAVNI ZAVOD ZA JAVNO ZDRAVSTVO DR.ANDRIJA ŠTAMPAR</t>
  </si>
  <si>
    <t>2025-URA-6 | MIKRO Najam A4 MF uređaja HP 8600/8 610 (do 5.000)</t>
  </si>
  <si>
    <t>2025-URA-4 | šmk - ručak 01/2025</t>
  </si>
  <si>
    <t>OŠ BREZOVICA</t>
  </si>
  <si>
    <t>10257 BREZOVICA</t>
  </si>
  <si>
    <t>2025-URA-12 | Mjesečne naknade fiksne usluge</t>
  </si>
  <si>
    <t>TELEMACH HRVATSKA d.o.o.</t>
  </si>
  <si>
    <t>VODOOPSKRBA  I  ODVODNJA</t>
  </si>
  <si>
    <t>2025-URA-26 | voda 01/2025</t>
  </si>
  <si>
    <t>2025-URA-27 | voda 01/2025</t>
  </si>
  <si>
    <t>2025-URA-28 | voda 01/2025</t>
  </si>
  <si>
    <t>ZET</t>
  </si>
  <si>
    <t>ZH  ČISTOĆA</t>
  </si>
  <si>
    <t>2025-URA-67 | šmk</t>
  </si>
  <si>
    <t>JUBILARNA NAGRADA | 1/2025</t>
  </si>
  <si>
    <t>2317 | OSTALE OBVEZE ZA ZAPOSLENE</t>
  </si>
  <si>
    <t>3121 | OSTALI RASHODI ZA ZAPOSLENE</t>
  </si>
  <si>
    <t>SVEUKUPNO</t>
  </si>
  <si>
    <t>3231 | RASHODI ZA USLUGE</t>
  </si>
  <si>
    <t>3223 |ENERGIJA</t>
  </si>
  <si>
    <t>28.02.2025.</t>
  </si>
  <si>
    <t>BLAGAJNA</t>
  </si>
  <si>
    <t>TEDI POSLOVANJE d.o.o.</t>
  </si>
  <si>
    <t>10000 Zagreb</t>
  </si>
  <si>
    <t>32211 UREDSKI MATERIJAL</t>
  </si>
  <si>
    <t xml:space="preserve">2025-URA-94 | platne transakcije 02/2025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</si>
</sst>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4" dataDxfId="18" totalsRowDxfId="17">
  <autoFilter ref="A6:G74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4"/>
  <sheetViews>
    <sheetView showGridLines="0" tabSelected="1" topLeftCell="A63" zoomScaleNormal="100" workbookViewId="0">
      <selection activeCell="C74" sqref="C74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36275587141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45691</v>
      </c>
      <c r="B7" s="10" t="s">
        <v>14</v>
      </c>
      <c r="C7" s="10" t="s">
        <v>15</v>
      </c>
      <c r="D7" s="6">
        <v>62226620908</v>
      </c>
      <c r="E7" s="8" t="s">
        <v>16</v>
      </c>
      <c r="F7" s="8" t="s">
        <v>17</v>
      </c>
      <c r="G7" s="9">
        <v>346.07</v>
      </c>
    </row>
    <row r="8" spans="1:8" ht="33.9" customHeight="1" x14ac:dyDescent="0.3">
      <c r="A8" s="25">
        <v>45692</v>
      </c>
      <c r="B8" s="26" t="s">
        <v>18</v>
      </c>
      <c r="C8" s="26" t="s">
        <v>19</v>
      </c>
      <c r="D8" s="27">
        <v>87311810356</v>
      </c>
      <c r="E8" s="28" t="s">
        <v>20</v>
      </c>
      <c r="F8" s="29" t="s">
        <v>21</v>
      </c>
      <c r="G8" s="30">
        <v>4.37</v>
      </c>
    </row>
    <row r="9" spans="1:8" ht="33.9" customHeight="1" x14ac:dyDescent="0.3">
      <c r="A9" s="25">
        <v>45692</v>
      </c>
      <c r="B9" s="26" t="s">
        <v>22</v>
      </c>
      <c r="C9" s="26" t="s">
        <v>23</v>
      </c>
      <c r="D9" s="27">
        <v>46108893754</v>
      </c>
      <c r="E9" s="28" t="s">
        <v>24</v>
      </c>
      <c r="F9" s="29" t="s">
        <v>17</v>
      </c>
      <c r="G9" s="30">
        <v>202.68</v>
      </c>
    </row>
    <row r="10" spans="1:8" ht="33.9" customHeight="1" x14ac:dyDescent="0.3">
      <c r="A10" s="25">
        <v>45693</v>
      </c>
      <c r="B10" s="26" t="s">
        <v>25</v>
      </c>
      <c r="C10" s="26" t="s">
        <v>26</v>
      </c>
      <c r="D10" s="27">
        <v>97748123085</v>
      </c>
      <c r="E10" s="28" t="s">
        <v>27</v>
      </c>
      <c r="F10" s="29" t="s">
        <v>28</v>
      </c>
      <c r="G10" s="30">
        <v>70</v>
      </c>
    </row>
    <row r="11" spans="1:8" ht="33.9" customHeight="1" x14ac:dyDescent="0.3">
      <c r="A11" s="25">
        <v>45693</v>
      </c>
      <c r="B11" s="26" t="s">
        <v>29</v>
      </c>
      <c r="C11" s="26" t="s">
        <v>30</v>
      </c>
      <c r="D11" s="27">
        <v>90708101924</v>
      </c>
      <c r="E11" s="28" t="s">
        <v>31</v>
      </c>
      <c r="F11" s="29" t="s">
        <v>17</v>
      </c>
      <c r="G11" s="30">
        <v>71.48</v>
      </c>
    </row>
    <row r="12" spans="1:8" ht="33.9" customHeight="1" x14ac:dyDescent="0.3">
      <c r="A12" s="25">
        <v>45693</v>
      </c>
      <c r="B12" s="26" t="s">
        <v>32</v>
      </c>
      <c r="C12" s="26" t="s">
        <v>30</v>
      </c>
      <c r="D12" s="27">
        <v>90708101924</v>
      </c>
      <c r="E12" s="28" t="s">
        <v>31</v>
      </c>
      <c r="F12" s="29" t="s">
        <v>17</v>
      </c>
      <c r="G12" s="30">
        <v>50</v>
      </c>
    </row>
    <row r="13" spans="1:8" ht="33.9" customHeight="1" x14ac:dyDescent="0.3">
      <c r="A13" s="25">
        <v>45693</v>
      </c>
      <c r="B13" s="26" t="s">
        <v>33</v>
      </c>
      <c r="C13" s="26" t="s">
        <v>34</v>
      </c>
      <c r="D13" s="27">
        <v>11469787133</v>
      </c>
      <c r="E13" s="28" t="s">
        <v>16</v>
      </c>
      <c r="F13" s="29" t="s">
        <v>35</v>
      </c>
      <c r="G13" s="30">
        <v>99.55</v>
      </c>
    </row>
    <row r="14" spans="1:8" ht="33.9" customHeight="1" x14ac:dyDescent="0.3">
      <c r="A14" s="25">
        <v>45693</v>
      </c>
      <c r="B14" s="26" t="s">
        <v>36</v>
      </c>
      <c r="C14" s="26" t="s">
        <v>37</v>
      </c>
      <c r="D14" s="27">
        <v>44138062462</v>
      </c>
      <c r="E14" s="28" t="s">
        <v>38</v>
      </c>
      <c r="F14" s="29" t="s">
        <v>17</v>
      </c>
      <c r="G14" s="30">
        <v>80.42</v>
      </c>
    </row>
    <row r="15" spans="1:8" ht="33.9" customHeight="1" x14ac:dyDescent="0.3">
      <c r="A15" s="25">
        <v>45694</v>
      </c>
      <c r="B15" s="26" t="s">
        <v>39</v>
      </c>
      <c r="C15" s="26" t="s">
        <v>40</v>
      </c>
      <c r="D15" s="27">
        <v>64546066176</v>
      </c>
      <c r="E15" s="28" t="s">
        <v>24</v>
      </c>
      <c r="F15" s="29" t="s">
        <v>41</v>
      </c>
      <c r="G15" s="30">
        <v>4.9800000000000004</v>
      </c>
    </row>
    <row r="16" spans="1:8" ht="33.9" customHeight="1" x14ac:dyDescent="0.3">
      <c r="A16" s="25">
        <v>45698</v>
      </c>
      <c r="B16" s="26" t="s">
        <v>42</v>
      </c>
      <c r="C16" s="26"/>
      <c r="D16" s="27"/>
      <c r="E16" s="28"/>
      <c r="F16" s="29" t="s">
        <v>43</v>
      </c>
      <c r="G16" s="30">
        <v>29.76</v>
      </c>
    </row>
    <row r="17" spans="1:7" ht="33.9" customHeight="1" x14ac:dyDescent="0.3">
      <c r="A17" s="25">
        <v>45698</v>
      </c>
      <c r="B17" s="26" t="s">
        <v>44</v>
      </c>
      <c r="C17" s="26"/>
      <c r="D17" s="27"/>
      <c r="E17" s="28"/>
      <c r="F17" s="29" t="s">
        <v>45</v>
      </c>
      <c r="G17" s="30">
        <v>42146.7</v>
      </c>
    </row>
    <row r="18" spans="1:7" ht="33.9" customHeight="1" x14ac:dyDescent="0.3">
      <c r="A18" s="25">
        <v>45698</v>
      </c>
      <c r="B18" s="26" t="s">
        <v>44</v>
      </c>
      <c r="C18" s="26"/>
      <c r="D18" s="27"/>
      <c r="E18" s="28"/>
      <c r="F18" s="29" t="s">
        <v>46</v>
      </c>
      <c r="G18" s="30">
        <v>6444.22</v>
      </c>
    </row>
    <row r="19" spans="1:7" ht="33.9" customHeight="1" x14ac:dyDescent="0.3">
      <c r="A19" s="25">
        <v>45698</v>
      </c>
      <c r="B19" s="26" t="s">
        <v>44</v>
      </c>
      <c r="C19" s="26"/>
      <c r="D19" s="27"/>
      <c r="E19" s="28"/>
      <c r="F19" s="29" t="s">
        <v>47</v>
      </c>
      <c r="G19" s="30">
        <v>1987.84</v>
      </c>
    </row>
    <row r="20" spans="1:7" ht="33.9" customHeight="1" x14ac:dyDescent="0.3">
      <c r="A20" s="25">
        <v>45698</v>
      </c>
      <c r="B20" s="26" t="s">
        <v>48</v>
      </c>
      <c r="C20" s="26"/>
      <c r="D20" s="27"/>
      <c r="E20" s="28"/>
      <c r="F20" s="29" t="s">
        <v>47</v>
      </c>
      <c r="G20" s="30">
        <v>660.55</v>
      </c>
    </row>
    <row r="21" spans="1:7" ht="33.9" customHeight="1" x14ac:dyDescent="0.3">
      <c r="A21" s="25">
        <v>45698</v>
      </c>
      <c r="B21" s="26" t="s">
        <v>49</v>
      </c>
      <c r="C21" s="26"/>
      <c r="D21" s="27"/>
      <c r="E21" s="28"/>
      <c r="F21" s="29" t="s">
        <v>50</v>
      </c>
      <c r="G21" s="30">
        <v>194</v>
      </c>
    </row>
    <row r="22" spans="1:7" ht="33.9" customHeight="1" x14ac:dyDescent="0.3">
      <c r="A22" s="25">
        <v>45698</v>
      </c>
      <c r="B22" s="26" t="s">
        <v>51</v>
      </c>
      <c r="C22" s="26" t="s">
        <v>19</v>
      </c>
      <c r="D22" s="27">
        <v>87311810356</v>
      </c>
      <c r="E22" s="28" t="s">
        <v>20</v>
      </c>
      <c r="F22" s="29" t="s">
        <v>21</v>
      </c>
      <c r="G22" s="30">
        <v>10.29</v>
      </c>
    </row>
    <row r="23" spans="1:7" ht="33.9" customHeight="1" x14ac:dyDescent="0.3">
      <c r="A23" s="25">
        <v>45698</v>
      </c>
      <c r="B23" s="26" t="s">
        <v>52</v>
      </c>
      <c r="C23" s="26" t="s">
        <v>53</v>
      </c>
      <c r="D23" s="27">
        <v>92963223473</v>
      </c>
      <c r="E23" s="28" t="s">
        <v>54</v>
      </c>
      <c r="F23" s="29" t="s">
        <v>55</v>
      </c>
      <c r="G23" s="30">
        <v>41.56</v>
      </c>
    </row>
    <row r="24" spans="1:7" ht="33.9" customHeight="1" x14ac:dyDescent="0.3">
      <c r="A24" s="25">
        <v>45699</v>
      </c>
      <c r="B24" s="26" t="s">
        <v>56</v>
      </c>
      <c r="C24" s="26" t="s">
        <v>15</v>
      </c>
      <c r="D24" s="27">
        <v>62226620908</v>
      </c>
      <c r="E24" s="28" t="s">
        <v>16</v>
      </c>
      <c r="F24" s="29" t="s">
        <v>17</v>
      </c>
      <c r="G24" s="30">
        <v>23</v>
      </c>
    </row>
    <row r="25" spans="1:7" ht="33.9" customHeight="1" x14ac:dyDescent="0.3">
      <c r="A25" s="25">
        <v>45699</v>
      </c>
      <c r="B25" s="26" t="s">
        <v>57</v>
      </c>
      <c r="C25" s="26" t="s">
        <v>58</v>
      </c>
      <c r="D25" s="27">
        <v>95970838122</v>
      </c>
      <c r="E25" s="28" t="s">
        <v>59</v>
      </c>
      <c r="F25" s="29" t="s">
        <v>17</v>
      </c>
      <c r="G25" s="30">
        <v>50.88</v>
      </c>
    </row>
    <row r="26" spans="1:7" ht="33.9" customHeight="1" x14ac:dyDescent="0.3">
      <c r="A26" s="25">
        <v>45700</v>
      </c>
      <c r="B26" s="26" t="s">
        <v>60</v>
      </c>
      <c r="C26" s="26"/>
      <c r="D26" s="27"/>
      <c r="E26" s="28"/>
      <c r="F26" s="29" t="s">
        <v>43</v>
      </c>
      <c r="G26" s="30">
        <v>60.5</v>
      </c>
    </row>
    <row r="27" spans="1:7" ht="33.9" customHeight="1" x14ac:dyDescent="0.3">
      <c r="A27" s="25">
        <v>45700</v>
      </c>
      <c r="B27" s="26" t="s">
        <v>61</v>
      </c>
      <c r="C27" s="26"/>
      <c r="D27" s="27"/>
      <c r="E27" s="28"/>
      <c r="F27" s="29" t="s">
        <v>45</v>
      </c>
      <c r="G27" s="30">
        <v>2376</v>
      </c>
    </row>
    <row r="28" spans="1:7" ht="33.9" customHeight="1" x14ac:dyDescent="0.3">
      <c r="A28" s="25">
        <v>45700</v>
      </c>
      <c r="B28" s="26" t="s">
        <v>62</v>
      </c>
      <c r="C28" s="26"/>
      <c r="D28" s="27"/>
      <c r="E28" s="28"/>
      <c r="F28" s="29" t="s">
        <v>45</v>
      </c>
      <c r="G28" s="30">
        <v>1722.02</v>
      </c>
    </row>
    <row r="29" spans="1:7" ht="33.9" customHeight="1" x14ac:dyDescent="0.3">
      <c r="A29" s="25">
        <v>45700</v>
      </c>
      <c r="B29" s="26" t="s">
        <v>63</v>
      </c>
      <c r="C29" s="26"/>
      <c r="D29" s="27"/>
      <c r="E29" s="28"/>
      <c r="F29" s="29" t="s">
        <v>45</v>
      </c>
      <c r="G29" s="30">
        <v>483.47</v>
      </c>
    </row>
    <row r="30" spans="1:7" ht="33.9" customHeight="1" x14ac:dyDescent="0.3">
      <c r="A30" s="25">
        <v>45700</v>
      </c>
      <c r="B30" s="26" t="s">
        <v>61</v>
      </c>
      <c r="C30" s="26"/>
      <c r="D30" s="27"/>
      <c r="E30" s="28"/>
      <c r="F30" s="29" t="s">
        <v>46</v>
      </c>
      <c r="G30" s="30">
        <v>392.04</v>
      </c>
    </row>
    <row r="31" spans="1:7" ht="33.9" customHeight="1" x14ac:dyDescent="0.3">
      <c r="A31" s="25">
        <v>45700</v>
      </c>
      <c r="B31" s="26" t="s">
        <v>63</v>
      </c>
      <c r="C31" s="26"/>
      <c r="D31" s="27"/>
      <c r="E31" s="28"/>
      <c r="F31" s="29" t="s">
        <v>46</v>
      </c>
      <c r="G31" s="30">
        <v>79.78</v>
      </c>
    </row>
    <row r="32" spans="1:7" ht="33.9" customHeight="1" x14ac:dyDescent="0.3">
      <c r="A32" s="25">
        <v>45700</v>
      </c>
      <c r="B32" s="26" t="s">
        <v>61</v>
      </c>
      <c r="C32" s="26"/>
      <c r="D32" s="27"/>
      <c r="E32" s="28"/>
      <c r="F32" s="29" t="s">
        <v>47</v>
      </c>
      <c r="G32" s="30">
        <v>164.86</v>
      </c>
    </row>
    <row r="33" spans="1:7" ht="33.9" customHeight="1" x14ac:dyDescent="0.3">
      <c r="A33" s="25">
        <v>45700</v>
      </c>
      <c r="B33" s="26" t="s">
        <v>62</v>
      </c>
      <c r="C33" s="26"/>
      <c r="D33" s="27"/>
      <c r="E33" s="28"/>
      <c r="F33" s="29" t="s">
        <v>47</v>
      </c>
      <c r="G33" s="30">
        <v>54.74</v>
      </c>
    </row>
    <row r="34" spans="1:7" ht="33.9" customHeight="1" x14ac:dyDescent="0.3">
      <c r="A34" s="25">
        <v>45700</v>
      </c>
      <c r="B34" s="26" t="s">
        <v>64</v>
      </c>
      <c r="C34" s="26"/>
      <c r="D34" s="27"/>
      <c r="E34" s="28"/>
      <c r="F34" s="29" t="s">
        <v>65</v>
      </c>
      <c r="G34" s="30">
        <v>136</v>
      </c>
    </row>
    <row r="35" spans="1:7" ht="33.9" customHeight="1" x14ac:dyDescent="0.3">
      <c r="A35" s="25">
        <v>45700</v>
      </c>
      <c r="B35" s="26" t="s">
        <v>66</v>
      </c>
      <c r="C35" s="26" t="s">
        <v>15</v>
      </c>
      <c r="D35" s="27">
        <v>62226620908</v>
      </c>
      <c r="E35" s="28" t="s">
        <v>16</v>
      </c>
      <c r="F35" s="29" t="s">
        <v>17</v>
      </c>
      <c r="G35" s="30">
        <v>4.3</v>
      </c>
    </row>
    <row r="36" spans="1:7" ht="33.9" customHeight="1" x14ac:dyDescent="0.3">
      <c r="A36" s="25">
        <v>45705</v>
      </c>
      <c r="B36" s="26" t="s">
        <v>67</v>
      </c>
      <c r="C36" s="26" t="s">
        <v>70</v>
      </c>
      <c r="D36" s="27">
        <v>29524210204</v>
      </c>
      <c r="E36" s="28" t="s">
        <v>24</v>
      </c>
      <c r="F36" s="29" t="s">
        <v>122</v>
      </c>
      <c r="G36" s="30">
        <v>0.08</v>
      </c>
    </row>
    <row r="37" spans="1:7" ht="33.9" customHeight="1" x14ac:dyDescent="0.3">
      <c r="A37" s="25">
        <v>45705</v>
      </c>
      <c r="B37" s="26" t="s">
        <v>69</v>
      </c>
      <c r="C37" s="26" t="s">
        <v>70</v>
      </c>
      <c r="D37" s="27">
        <v>29524210204</v>
      </c>
      <c r="E37" s="28" t="s">
        <v>24</v>
      </c>
      <c r="F37" s="29" t="s">
        <v>21</v>
      </c>
      <c r="G37" s="30">
        <v>59.89</v>
      </c>
    </row>
    <row r="38" spans="1:7" ht="33.9" customHeight="1" x14ac:dyDescent="0.3">
      <c r="A38" s="25">
        <v>45705</v>
      </c>
      <c r="B38" s="26" t="s">
        <v>71</v>
      </c>
      <c r="C38" s="26" t="s">
        <v>70</v>
      </c>
      <c r="D38" s="27">
        <v>29524210204</v>
      </c>
      <c r="E38" s="28" t="s">
        <v>24</v>
      </c>
      <c r="F38" s="29" t="s">
        <v>21</v>
      </c>
      <c r="G38" s="30">
        <v>55.91</v>
      </c>
    </row>
    <row r="39" spans="1:7" ht="33.9" customHeight="1" x14ac:dyDescent="0.3">
      <c r="A39" s="25">
        <v>45705</v>
      </c>
      <c r="B39" s="26" t="s">
        <v>72</v>
      </c>
      <c r="C39" s="26" t="s">
        <v>73</v>
      </c>
      <c r="D39" s="27">
        <v>56556235804</v>
      </c>
      <c r="E39" s="28" t="s">
        <v>74</v>
      </c>
      <c r="F39" s="29" t="s">
        <v>75</v>
      </c>
      <c r="G39" s="30">
        <v>300</v>
      </c>
    </row>
    <row r="40" spans="1:7" ht="33.9" customHeight="1" x14ac:dyDescent="0.3">
      <c r="A40" s="25">
        <v>45705</v>
      </c>
      <c r="B40" s="26" t="s">
        <v>76</v>
      </c>
      <c r="C40" s="26" t="s">
        <v>77</v>
      </c>
      <c r="D40" s="27">
        <v>60174672203</v>
      </c>
      <c r="E40" s="28" t="s">
        <v>78</v>
      </c>
      <c r="F40" s="29" t="s">
        <v>79</v>
      </c>
      <c r="G40" s="30">
        <v>474.95</v>
      </c>
    </row>
    <row r="41" spans="1:7" ht="33.9" customHeight="1" x14ac:dyDescent="0.3">
      <c r="A41" s="25">
        <v>45705</v>
      </c>
      <c r="B41" s="26" t="s">
        <v>80</v>
      </c>
      <c r="C41" s="26" t="s">
        <v>81</v>
      </c>
      <c r="D41" s="27">
        <v>85821130368</v>
      </c>
      <c r="E41" s="28" t="s">
        <v>24</v>
      </c>
      <c r="F41" s="29" t="s">
        <v>55</v>
      </c>
      <c r="G41" s="30">
        <v>64.7</v>
      </c>
    </row>
    <row r="42" spans="1:7" ht="33.9" customHeight="1" x14ac:dyDescent="0.3">
      <c r="A42" s="25">
        <v>45705</v>
      </c>
      <c r="B42" s="26" t="s">
        <v>82</v>
      </c>
      <c r="C42" s="26" t="s">
        <v>81</v>
      </c>
      <c r="D42" s="27">
        <v>85821130368</v>
      </c>
      <c r="E42" s="28" t="s">
        <v>24</v>
      </c>
      <c r="F42" s="29" t="s">
        <v>55</v>
      </c>
      <c r="G42" s="30">
        <v>1.66</v>
      </c>
    </row>
    <row r="43" spans="1:7" ht="33.9" customHeight="1" x14ac:dyDescent="0.3">
      <c r="A43" s="25">
        <v>45705</v>
      </c>
      <c r="B43" s="26" t="s">
        <v>83</v>
      </c>
      <c r="C43" s="26" t="s">
        <v>84</v>
      </c>
      <c r="D43" s="27">
        <v>61817894937</v>
      </c>
      <c r="E43" s="28" t="s">
        <v>24</v>
      </c>
      <c r="F43" s="29" t="s">
        <v>68</v>
      </c>
      <c r="G43" s="30">
        <v>37.270000000000003</v>
      </c>
    </row>
    <row r="44" spans="1:7" ht="33.9" customHeight="1" x14ac:dyDescent="0.3">
      <c r="A44" s="25">
        <v>45705</v>
      </c>
      <c r="B44" s="26" t="s">
        <v>85</v>
      </c>
      <c r="C44" s="26" t="s">
        <v>84</v>
      </c>
      <c r="D44" s="27">
        <v>61817894937</v>
      </c>
      <c r="E44" s="28" t="s">
        <v>24</v>
      </c>
      <c r="F44" s="29" t="s">
        <v>86</v>
      </c>
      <c r="G44" s="30">
        <v>18.53</v>
      </c>
    </row>
    <row r="45" spans="1:7" ht="33.9" customHeight="1" x14ac:dyDescent="0.3">
      <c r="A45" s="25">
        <v>45705</v>
      </c>
      <c r="B45" s="26" t="s">
        <v>83</v>
      </c>
      <c r="C45" s="26" t="s">
        <v>87</v>
      </c>
      <c r="D45" s="27">
        <v>63073332379</v>
      </c>
      <c r="E45" s="28" t="s">
        <v>24</v>
      </c>
      <c r="F45" s="29" t="s">
        <v>123</v>
      </c>
      <c r="G45" s="30">
        <v>299.55</v>
      </c>
    </row>
    <row r="46" spans="1:7" ht="33.9" customHeight="1" x14ac:dyDescent="0.3">
      <c r="A46" s="25">
        <v>45705</v>
      </c>
      <c r="B46" s="26" t="s">
        <v>88</v>
      </c>
      <c r="C46" s="26" t="s">
        <v>87</v>
      </c>
      <c r="D46" s="27">
        <v>63073332379</v>
      </c>
      <c r="E46" s="28" t="s">
        <v>24</v>
      </c>
      <c r="F46" s="29" t="s">
        <v>89</v>
      </c>
      <c r="G46" s="30">
        <v>366.23</v>
      </c>
    </row>
    <row r="47" spans="1:7" ht="33.9" customHeight="1" x14ac:dyDescent="0.3">
      <c r="A47" s="25">
        <v>45705</v>
      </c>
      <c r="B47" s="26" t="s">
        <v>90</v>
      </c>
      <c r="C47" s="26" t="s">
        <v>91</v>
      </c>
      <c r="D47" s="27">
        <v>39851720584</v>
      </c>
      <c r="E47" s="28" t="s">
        <v>16</v>
      </c>
      <c r="F47" s="29" t="s">
        <v>41</v>
      </c>
      <c r="G47" s="30">
        <v>420.46</v>
      </c>
    </row>
    <row r="48" spans="1:7" ht="33.9" customHeight="1" x14ac:dyDescent="0.3">
      <c r="A48" s="25">
        <v>45705</v>
      </c>
      <c r="B48" s="26" t="s">
        <v>92</v>
      </c>
      <c r="C48" s="26" t="s">
        <v>93</v>
      </c>
      <c r="D48" s="27">
        <v>76842508189</v>
      </c>
      <c r="E48" s="28" t="s">
        <v>24</v>
      </c>
      <c r="F48" s="29" t="s">
        <v>17</v>
      </c>
      <c r="G48" s="30">
        <v>284.07</v>
      </c>
    </row>
    <row r="49" spans="1:7" ht="33.9" customHeight="1" x14ac:dyDescent="0.3">
      <c r="A49" s="25">
        <v>45705</v>
      </c>
      <c r="B49" s="26" t="s">
        <v>94</v>
      </c>
      <c r="C49" s="26" t="s">
        <v>93</v>
      </c>
      <c r="D49" s="27">
        <v>76842508189</v>
      </c>
      <c r="E49" s="28" t="s">
        <v>24</v>
      </c>
      <c r="F49" s="29" t="s">
        <v>17</v>
      </c>
      <c r="G49" s="30">
        <v>458.71</v>
      </c>
    </row>
    <row r="50" spans="1:7" ht="33.9" customHeight="1" x14ac:dyDescent="0.3">
      <c r="A50" s="25">
        <v>45705</v>
      </c>
      <c r="B50" s="26" t="s">
        <v>95</v>
      </c>
      <c r="C50" s="26" t="s">
        <v>93</v>
      </c>
      <c r="D50" s="27">
        <v>76842508189</v>
      </c>
      <c r="E50" s="28" t="s">
        <v>24</v>
      </c>
      <c r="F50" s="29" t="s">
        <v>17</v>
      </c>
      <c r="G50" s="30">
        <v>71.25</v>
      </c>
    </row>
    <row r="51" spans="1:7" ht="33.9" customHeight="1" x14ac:dyDescent="0.3">
      <c r="A51" s="25">
        <v>45705</v>
      </c>
      <c r="B51" s="26" t="s">
        <v>96</v>
      </c>
      <c r="C51" s="26" t="s">
        <v>93</v>
      </c>
      <c r="D51" s="27">
        <v>76842508189</v>
      </c>
      <c r="E51" s="28" t="s">
        <v>24</v>
      </c>
      <c r="F51" s="29" t="s">
        <v>17</v>
      </c>
      <c r="G51" s="30">
        <v>291.52999999999997</v>
      </c>
    </row>
    <row r="52" spans="1:7" ht="33.9" customHeight="1" x14ac:dyDescent="0.3">
      <c r="A52" s="25">
        <v>45705</v>
      </c>
      <c r="B52" s="26" t="s">
        <v>97</v>
      </c>
      <c r="C52" s="26" t="s">
        <v>93</v>
      </c>
      <c r="D52" s="27">
        <v>76842508189</v>
      </c>
      <c r="E52" s="28" t="s">
        <v>24</v>
      </c>
      <c r="F52" s="29" t="s">
        <v>17</v>
      </c>
      <c r="G52" s="30">
        <v>70.959999999999994</v>
      </c>
    </row>
    <row r="53" spans="1:7" ht="33.9" customHeight="1" x14ac:dyDescent="0.3">
      <c r="A53" s="25">
        <v>45705</v>
      </c>
      <c r="B53" s="26" t="s">
        <v>98</v>
      </c>
      <c r="C53" s="26" t="s">
        <v>93</v>
      </c>
      <c r="D53" s="27">
        <v>76842508189</v>
      </c>
      <c r="E53" s="28" t="s">
        <v>24</v>
      </c>
      <c r="F53" s="29" t="s">
        <v>17</v>
      </c>
      <c r="G53" s="30">
        <v>124.03</v>
      </c>
    </row>
    <row r="54" spans="1:7" ht="33.9" customHeight="1" x14ac:dyDescent="0.3">
      <c r="A54" s="25">
        <v>45705</v>
      </c>
      <c r="B54" s="26" t="s">
        <v>99</v>
      </c>
      <c r="C54" s="26" t="s">
        <v>93</v>
      </c>
      <c r="D54" s="27">
        <v>76842508189</v>
      </c>
      <c r="E54" s="28" t="s">
        <v>24</v>
      </c>
      <c r="F54" s="29" t="s">
        <v>17</v>
      </c>
      <c r="G54" s="30">
        <v>39.28</v>
      </c>
    </row>
    <row r="55" spans="1:7" ht="33.9" customHeight="1" x14ac:dyDescent="0.3">
      <c r="A55" s="25">
        <v>45705</v>
      </c>
      <c r="B55" s="26" t="s">
        <v>100</v>
      </c>
      <c r="C55" s="26" t="s">
        <v>93</v>
      </c>
      <c r="D55" s="27">
        <v>76842508189</v>
      </c>
      <c r="E55" s="28" t="s">
        <v>24</v>
      </c>
      <c r="F55" s="29" t="s">
        <v>17</v>
      </c>
      <c r="G55" s="30">
        <v>27.96</v>
      </c>
    </row>
    <row r="56" spans="1:7" ht="33.9" customHeight="1" x14ac:dyDescent="0.3">
      <c r="A56" s="25">
        <v>45705</v>
      </c>
      <c r="B56" s="26" t="s">
        <v>101</v>
      </c>
      <c r="C56" s="26" t="s">
        <v>15</v>
      </c>
      <c r="D56" s="27">
        <v>62226620908</v>
      </c>
      <c r="E56" s="28" t="s">
        <v>16</v>
      </c>
      <c r="F56" s="29" t="s">
        <v>17</v>
      </c>
      <c r="G56" s="30">
        <v>919.09</v>
      </c>
    </row>
    <row r="57" spans="1:7" ht="33.9" customHeight="1" x14ac:dyDescent="0.3">
      <c r="A57" s="25">
        <v>45705</v>
      </c>
      <c r="B57" s="26" t="s">
        <v>102</v>
      </c>
      <c r="C57" s="26" t="s">
        <v>15</v>
      </c>
      <c r="D57" s="27">
        <v>62226620908</v>
      </c>
      <c r="E57" s="28" t="s">
        <v>16</v>
      </c>
      <c r="F57" s="29" t="s">
        <v>17</v>
      </c>
      <c r="G57" s="30">
        <v>172.05</v>
      </c>
    </row>
    <row r="58" spans="1:7" ht="33.9" customHeight="1" x14ac:dyDescent="0.3">
      <c r="A58" s="25">
        <v>45705</v>
      </c>
      <c r="B58" s="26" t="s">
        <v>83</v>
      </c>
      <c r="C58" s="26" t="s">
        <v>103</v>
      </c>
      <c r="D58" s="27">
        <v>79873237024</v>
      </c>
      <c r="E58" s="28" t="s">
        <v>16</v>
      </c>
      <c r="F58" s="29" t="s">
        <v>68</v>
      </c>
      <c r="G58" s="30">
        <v>11475</v>
      </c>
    </row>
    <row r="59" spans="1:7" ht="33.9" customHeight="1" x14ac:dyDescent="0.3">
      <c r="A59" s="25">
        <v>45705</v>
      </c>
      <c r="B59" s="26" t="s">
        <v>83</v>
      </c>
      <c r="C59" s="26" t="s">
        <v>104</v>
      </c>
      <c r="D59" s="27">
        <v>33392005961</v>
      </c>
      <c r="E59" s="28" t="s">
        <v>54</v>
      </c>
      <c r="F59" s="29" t="s">
        <v>68</v>
      </c>
      <c r="G59" s="30">
        <v>184.15</v>
      </c>
    </row>
    <row r="60" spans="1:7" ht="33.9" customHeight="1" x14ac:dyDescent="0.3">
      <c r="A60" s="25">
        <v>45705</v>
      </c>
      <c r="B60" s="26" t="s">
        <v>105</v>
      </c>
      <c r="C60" s="26" t="s">
        <v>34</v>
      </c>
      <c r="D60" s="27">
        <v>11469787133</v>
      </c>
      <c r="E60" s="28" t="s">
        <v>16</v>
      </c>
      <c r="F60" s="29" t="s">
        <v>35</v>
      </c>
      <c r="G60" s="30">
        <v>99.55</v>
      </c>
    </row>
    <row r="61" spans="1:7" ht="33.9" customHeight="1" x14ac:dyDescent="0.3">
      <c r="A61" s="25">
        <v>45705</v>
      </c>
      <c r="B61" s="26" t="s">
        <v>106</v>
      </c>
      <c r="C61" s="26" t="s">
        <v>107</v>
      </c>
      <c r="D61" s="27">
        <v>64507525513</v>
      </c>
      <c r="E61" s="28" t="s">
        <v>108</v>
      </c>
      <c r="F61" s="29" t="s">
        <v>17</v>
      </c>
      <c r="G61" s="30">
        <v>755.25</v>
      </c>
    </row>
    <row r="62" spans="1:7" ht="33.9" customHeight="1" x14ac:dyDescent="0.3">
      <c r="A62" s="25">
        <v>45705</v>
      </c>
      <c r="B62" s="26" t="s">
        <v>109</v>
      </c>
      <c r="C62" s="26" t="s">
        <v>110</v>
      </c>
      <c r="D62" s="27">
        <v>70133616033</v>
      </c>
      <c r="E62" s="28" t="s">
        <v>16</v>
      </c>
      <c r="F62" s="29" t="s">
        <v>21</v>
      </c>
      <c r="G62" s="30">
        <v>25.38</v>
      </c>
    </row>
    <row r="63" spans="1:7" ht="33.9" customHeight="1" x14ac:dyDescent="0.3">
      <c r="A63" s="25">
        <v>45705</v>
      </c>
      <c r="B63" s="26" t="s">
        <v>83</v>
      </c>
      <c r="C63" s="26" t="s">
        <v>111</v>
      </c>
      <c r="D63" s="27">
        <v>83416546499</v>
      </c>
      <c r="E63" s="28" t="s">
        <v>54</v>
      </c>
      <c r="F63" s="29" t="s">
        <v>68</v>
      </c>
      <c r="G63" s="30">
        <v>125.66</v>
      </c>
    </row>
    <row r="64" spans="1:7" ht="33.9" customHeight="1" x14ac:dyDescent="0.3">
      <c r="A64" s="25">
        <v>45705</v>
      </c>
      <c r="B64" s="26" t="s">
        <v>112</v>
      </c>
      <c r="C64" s="26" t="s">
        <v>111</v>
      </c>
      <c r="D64" s="27">
        <v>83416546499</v>
      </c>
      <c r="E64" s="28" t="s">
        <v>54</v>
      </c>
      <c r="F64" s="29" t="s">
        <v>86</v>
      </c>
      <c r="G64" s="30">
        <v>185.23</v>
      </c>
    </row>
    <row r="65" spans="1:7" ht="33.9" customHeight="1" x14ac:dyDescent="0.3">
      <c r="A65" s="25">
        <v>45705</v>
      </c>
      <c r="B65" s="26" t="s">
        <v>113</v>
      </c>
      <c r="C65" s="26" t="s">
        <v>111</v>
      </c>
      <c r="D65" s="27">
        <v>83416546499</v>
      </c>
      <c r="E65" s="28" t="s">
        <v>54</v>
      </c>
      <c r="F65" s="29" t="s">
        <v>86</v>
      </c>
      <c r="G65" s="30">
        <v>17.96</v>
      </c>
    </row>
    <row r="66" spans="1:7" ht="33.9" customHeight="1" x14ac:dyDescent="0.3">
      <c r="A66" s="25">
        <v>45705</v>
      </c>
      <c r="B66" s="26" t="s">
        <v>114</v>
      </c>
      <c r="C66" s="26" t="s">
        <v>111</v>
      </c>
      <c r="D66" s="27">
        <v>83416546499</v>
      </c>
      <c r="E66" s="28" t="s">
        <v>54</v>
      </c>
      <c r="F66" s="29" t="s">
        <v>86</v>
      </c>
      <c r="G66" s="30">
        <v>37.49</v>
      </c>
    </row>
    <row r="67" spans="1:7" ht="33.9" customHeight="1" x14ac:dyDescent="0.3">
      <c r="A67" s="25">
        <v>45705</v>
      </c>
      <c r="B67" s="26" t="s">
        <v>83</v>
      </c>
      <c r="C67" s="26" t="s">
        <v>115</v>
      </c>
      <c r="D67" s="27">
        <v>82031999604</v>
      </c>
      <c r="E67" s="28" t="s">
        <v>54</v>
      </c>
      <c r="F67" s="29" t="s">
        <v>68</v>
      </c>
      <c r="G67" s="30">
        <v>4621.7299999999996</v>
      </c>
    </row>
    <row r="68" spans="1:7" ht="33.9" customHeight="1" x14ac:dyDescent="0.3">
      <c r="A68" s="25">
        <v>45705</v>
      </c>
      <c r="B68" s="26" t="s">
        <v>83</v>
      </c>
      <c r="C68" s="26" t="s">
        <v>116</v>
      </c>
      <c r="D68" s="27">
        <v>85584865987</v>
      </c>
      <c r="E68" s="28" t="s">
        <v>54</v>
      </c>
      <c r="F68" s="29" t="s">
        <v>68</v>
      </c>
      <c r="G68" s="30">
        <v>76.849999999999994</v>
      </c>
    </row>
    <row r="69" spans="1:7" ht="33.9" customHeight="1" x14ac:dyDescent="0.3">
      <c r="A69" s="25">
        <v>45707</v>
      </c>
      <c r="B69" s="26" t="s">
        <v>117</v>
      </c>
      <c r="C69" s="26" t="s">
        <v>15</v>
      </c>
      <c r="D69" s="27">
        <v>62226620908</v>
      </c>
      <c r="E69" s="28" t="s">
        <v>16</v>
      </c>
      <c r="F69" s="29" t="s">
        <v>17</v>
      </c>
      <c r="G69" s="30">
        <v>45.63</v>
      </c>
    </row>
    <row r="70" spans="1:7" ht="33.9" customHeight="1" x14ac:dyDescent="0.3">
      <c r="A70" s="25">
        <v>45713</v>
      </c>
      <c r="B70" s="26" t="s">
        <v>129</v>
      </c>
      <c r="C70" s="26" t="s">
        <v>53</v>
      </c>
      <c r="D70" s="27">
        <v>92963223473</v>
      </c>
      <c r="E70" s="28" t="s">
        <v>54</v>
      </c>
      <c r="F70" s="29" t="s">
        <v>55</v>
      </c>
      <c r="G70" s="30">
        <v>0.32</v>
      </c>
    </row>
    <row r="71" spans="1:7" ht="33.9" customHeight="1" x14ac:dyDescent="0.3">
      <c r="A71" s="25" t="s">
        <v>124</v>
      </c>
      <c r="B71" s="26" t="s">
        <v>125</v>
      </c>
      <c r="C71" s="26" t="s">
        <v>126</v>
      </c>
      <c r="D71" s="27"/>
      <c r="E71" s="28" t="s">
        <v>127</v>
      </c>
      <c r="F71" s="29" t="s">
        <v>128</v>
      </c>
      <c r="G71" s="30">
        <v>21.61</v>
      </c>
    </row>
    <row r="72" spans="1:7" ht="33.9" customHeight="1" x14ac:dyDescent="0.3">
      <c r="A72" s="25">
        <v>45715</v>
      </c>
      <c r="B72" s="26" t="s">
        <v>118</v>
      </c>
      <c r="C72" s="26"/>
      <c r="D72" s="27"/>
      <c r="E72" s="28"/>
      <c r="F72" s="29" t="s">
        <v>119</v>
      </c>
      <c r="G72" s="30">
        <v>108.74</v>
      </c>
    </row>
    <row r="73" spans="1:7" ht="33.9" customHeight="1" x14ac:dyDescent="0.3">
      <c r="A73" s="25">
        <v>45715</v>
      </c>
      <c r="B73" s="26" t="s">
        <v>118</v>
      </c>
      <c r="C73" s="26"/>
      <c r="D73" s="27"/>
      <c r="E73" s="28"/>
      <c r="F73" s="29" t="s">
        <v>120</v>
      </c>
      <c r="G73" s="30">
        <v>600</v>
      </c>
    </row>
    <row r="74" spans="1:7" ht="33.9" customHeight="1" x14ac:dyDescent="0.3">
      <c r="A74" s="25"/>
      <c r="B74" s="26"/>
      <c r="C74" s="26"/>
      <c r="D74" s="27"/>
      <c r="E74" s="28"/>
      <c r="F74" s="29" t="s">
        <v>121</v>
      </c>
      <c r="G74" s="30">
        <f>SUM(G7:G73)</f>
        <v>80930.770000000019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4">
    <cfRule type="expression" dxfId="2" priority="30">
      <formula>MOD(ROW(),2)=0</formula>
    </cfRule>
  </conditionalFormatting>
  <conditionalFormatting sqref="G7:G74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2025-03-19T13:03:56Z</dcterms:modified>
  <cp:version>1.0</cp:version>
</cp:coreProperties>
</file>